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BBA2812-CFA1-46CC-B97D-93D6564A4A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8" i="1"/>
  <c r="I8" i="1" s="1"/>
  <c r="G7" i="1"/>
  <c r="I7" i="1" s="1"/>
  <c r="G17" i="1"/>
  <c r="I17" i="1" s="1"/>
  <c r="G13" i="1"/>
  <c r="I13" i="1" s="1"/>
  <c r="G14" i="1" l="1"/>
  <c r="I9" i="1"/>
  <c r="G9" i="1"/>
  <c r="I12" i="1"/>
  <c r="I14" i="1" s="1"/>
  <c r="I18" i="1"/>
  <c r="G18" i="1"/>
</calcChain>
</file>

<file path=xl/sharedStrings.xml><?xml version="1.0" encoding="utf-8"?>
<sst xmlns="http://schemas.openxmlformats.org/spreadsheetml/2006/main" count="47" uniqueCount="28">
  <si>
    <t>Lp.</t>
  </si>
  <si>
    <t>Liczba jednostek</t>
  </si>
  <si>
    <t>VAT %</t>
  </si>
  <si>
    <t>Wartość brutto PLN</t>
  </si>
  <si>
    <t>SUMA A (podstawa)</t>
  </si>
  <si>
    <t>ZAMÓWIENIE PODSTAWOWE</t>
  </si>
  <si>
    <t>ZAMÓWIENIE OPCJONALNE</t>
  </si>
  <si>
    <t>Wartość netto [PLN]</t>
  </si>
  <si>
    <t>Wartość brutto 
[PLN]</t>
  </si>
  <si>
    <t>Cena jedn. Netto
[PLN]</t>
  </si>
  <si>
    <t>Wartość netto
[PLN]</t>
  </si>
  <si>
    <t>*Oferowany produkt:
Producent i nazwa produktu</t>
  </si>
  <si>
    <t>Okres subskrypcji</t>
  </si>
  <si>
    <t>Nazwa produktów referencyjnych</t>
  </si>
  <si>
    <t>36 miesięcy</t>
  </si>
  <si>
    <t>* Wykonawca oferujący rozwiązanie równoważne zobowiązany jest dołączyć do oferty dokumenty pozwalające na ocenę spełnienia wymagań równoważności.</t>
  </si>
  <si>
    <t>Usługi eksperckie</t>
  </si>
  <si>
    <t>Wariant 36 miesięcy</t>
  </si>
  <si>
    <t>Wariant 60 miesięcy</t>
  </si>
  <si>
    <t>60 miesięcy</t>
  </si>
  <si>
    <t>SUMA B (podstawa)</t>
  </si>
  <si>
    <t>zgodnie z wariantem podstawowym</t>
  </si>
  <si>
    <t>Cena jedn. netto PLN:Cena za 1 subskrypcję / 1 miesiąc</t>
  </si>
  <si>
    <t>SUMA C (opcja)</t>
  </si>
  <si>
    <t>Red Hat OpenShift Platform Plus (Bare Metal Node), Premium (1-2 sockets) lub równoważny ze wsparciem PREMIUM</t>
  </si>
  <si>
    <t>Cena jedn. Netto
[PLN] - 3lata</t>
  </si>
  <si>
    <t>Załącznik nr 2 do Zapytania</t>
  </si>
  <si>
    <t>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</si>
</sst>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44" fontId="1" fillId="0" borderId="3" xfId="0" applyNumberFormat="1" applyFont="1" applyBorder="1" applyAlignment="1">
      <alignment vertical="center"/>
    </xf>
    <xf numFmtId="0" fontId="1" fillId="4" borderId="0" xfId="0" applyFont="1" applyFill="1" applyAlignment="1">
      <alignment vertical="center"/>
    </xf>
    <xf numFmtId="44" fontId="0" fillId="0" borderId="1" xfId="1" applyFont="1" applyBorder="1" applyAlignment="1">
      <alignment vertical="center"/>
    </xf>
    <xf numFmtId="0" fontId="1" fillId="4" borderId="0" xfId="0" applyFont="1" applyFill="1" applyAlignment="1">
      <alignment horizontal="left" vertical="center"/>
    </xf>
    <xf numFmtId="44" fontId="1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44" fontId="0" fillId="0" borderId="3" xfId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12" zoomScaleNormal="78" workbookViewId="0">
      <selection activeCell="A3" sqref="A3:I3"/>
    </sheetView>
  </sheetViews>
  <sheetFormatPr defaultColWidth="8.81640625" defaultRowHeight="14.5" x14ac:dyDescent="0.35"/>
  <cols>
    <col min="2" max="2" width="39.453125" customWidth="1"/>
    <col min="3" max="3" width="30.81640625" customWidth="1"/>
    <col min="4" max="4" width="15.1796875" bestFit="1" customWidth="1"/>
    <col min="5" max="5" width="15.1796875" customWidth="1"/>
    <col min="6" max="6" width="15" customWidth="1"/>
    <col min="7" max="7" width="25.453125" customWidth="1"/>
    <col min="8" max="8" width="15.453125" customWidth="1"/>
    <col min="9" max="9" width="22.1796875" bestFit="1" customWidth="1"/>
  </cols>
  <sheetData>
    <row r="1" spans="1:9" x14ac:dyDescent="0.35">
      <c r="A1" t="s">
        <v>26</v>
      </c>
    </row>
    <row r="2" spans="1:9" x14ac:dyDescent="0.35">
      <c r="A2">
        <v>286234</v>
      </c>
    </row>
    <row r="3" spans="1:9" ht="39.5" customHeight="1" thickBot="1" x14ac:dyDescent="0.4">
      <c r="A3" s="40" t="s">
        <v>27</v>
      </c>
      <c r="B3" s="40"/>
      <c r="C3" s="40"/>
      <c r="D3" s="40"/>
      <c r="E3" s="40"/>
      <c r="F3" s="40"/>
      <c r="G3" s="40"/>
      <c r="H3" s="40"/>
      <c r="I3" s="40"/>
    </row>
    <row r="4" spans="1:9" ht="25.5" customHeight="1" thickBot="1" x14ac:dyDescent="0.4">
      <c r="A4" s="34" t="s">
        <v>5</v>
      </c>
      <c r="B4" s="35"/>
      <c r="C4" s="35"/>
      <c r="D4" s="35"/>
      <c r="E4" s="35"/>
      <c r="F4" s="35"/>
      <c r="G4" s="35"/>
      <c r="H4" s="35"/>
      <c r="I4" s="36"/>
    </row>
    <row r="5" spans="1:9" x14ac:dyDescent="0.35">
      <c r="A5" s="37" t="s">
        <v>17</v>
      </c>
      <c r="B5" s="38"/>
      <c r="C5" s="38"/>
      <c r="D5" s="38"/>
      <c r="E5" s="38"/>
      <c r="F5" s="38"/>
      <c r="G5" s="38"/>
      <c r="H5" s="38"/>
      <c r="I5" s="39"/>
    </row>
    <row r="6" spans="1:9" s="18" customFormat="1" ht="40" customHeight="1" x14ac:dyDescent="0.35">
      <c r="A6" s="17" t="s">
        <v>0</v>
      </c>
      <c r="B6" s="19" t="s">
        <v>13</v>
      </c>
      <c r="C6" s="21" t="s">
        <v>11</v>
      </c>
      <c r="D6" s="16" t="s">
        <v>1</v>
      </c>
      <c r="E6" s="14" t="s">
        <v>12</v>
      </c>
      <c r="F6" s="14" t="s">
        <v>25</v>
      </c>
      <c r="G6" s="14" t="s">
        <v>10</v>
      </c>
      <c r="H6" s="16" t="s">
        <v>2</v>
      </c>
      <c r="I6" s="15" t="s">
        <v>8</v>
      </c>
    </row>
    <row r="7" spans="1:9" s="13" customFormat="1" ht="58" customHeight="1" x14ac:dyDescent="0.35">
      <c r="A7" s="1">
        <v>1</v>
      </c>
      <c r="B7" s="20" t="s">
        <v>24</v>
      </c>
      <c r="C7" s="20"/>
      <c r="D7" s="25">
        <v>23</v>
      </c>
      <c r="E7" s="2" t="s">
        <v>14</v>
      </c>
      <c r="F7" s="10"/>
      <c r="G7" s="10">
        <f>D7*F7*36</f>
        <v>0</v>
      </c>
      <c r="H7" s="3">
        <v>0.23</v>
      </c>
      <c r="I7" s="12">
        <f t="shared" ref="I7:I8" si="0">G7*H7+G7</f>
        <v>0</v>
      </c>
    </row>
    <row r="8" spans="1:9" s="13" customFormat="1" ht="40" customHeight="1" x14ac:dyDescent="0.35">
      <c r="A8" s="4">
        <v>3</v>
      </c>
      <c r="B8" s="20" t="s">
        <v>16</v>
      </c>
      <c r="C8" s="32"/>
      <c r="D8" s="25">
        <v>350</v>
      </c>
      <c r="E8" s="2" t="s">
        <v>14</v>
      </c>
      <c r="F8" s="33"/>
      <c r="G8" s="10">
        <f t="shared" ref="G8" si="1">D8*F8</f>
        <v>0</v>
      </c>
      <c r="H8" s="3">
        <v>0.23</v>
      </c>
      <c r="I8" s="12">
        <f t="shared" si="0"/>
        <v>0</v>
      </c>
    </row>
    <row r="9" spans="1:9" ht="40" customHeight="1" thickBot="1" x14ac:dyDescent="0.4">
      <c r="A9" s="4"/>
      <c r="B9" s="5" t="s">
        <v>4</v>
      </c>
      <c r="C9" s="6"/>
      <c r="D9" s="6"/>
      <c r="E9" s="6"/>
      <c r="F9" s="7"/>
      <c r="G9" s="8">
        <f>SUM(G7:G8)</f>
        <v>0</v>
      </c>
      <c r="H9" s="7"/>
      <c r="I9" s="8">
        <f>SUM(I7:I8)</f>
        <v>0</v>
      </c>
    </row>
    <row r="10" spans="1:9" x14ac:dyDescent="0.35">
      <c r="A10" s="37" t="s">
        <v>18</v>
      </c>
      <c r="B10" s="38"/>
      <c r="C10" s="38"/>
      <c r="D10" s="38"/>
      <c r="E10" s="38"/>
      <c r="F10" s="38"/>
      <c r="G10" s="38"/>
      <c r="H10" s="38"/>
      <c r="I10" s="39"/>
    </row>
    <row r="11" spans="1:9" ht="40" customHeight="1" x14ac:dyDescent="0.35">
      <c r="A11" s="17" t="s">
        <v>0</v>
      </c>
      <c r="B11" s="19" t="s">
        <v>13</v>
      </c>
      <c r="C11" s="21" t="s">
        <v>11</v>
      </c>
      <c r="D11" s="16" t="s">
        <v>1</v>
      </c>
      <c r="E11" s="14" t="s">
        <v>12</v>
      </c>
      <c r="F11" s="14" t="s">
        <v>9</v>
      </c>
      <c r="G11" s="14" t="s">
        <v>10</v>
      </c>
      <c r="H11" s="16" t="s">
        <v>2</v>
      </c>
      <c r="I11" s="15" t="s">
        <v>8</v>
      </c>
    </row>
    <row r="12" spans="1:9" ht="40" customHeight="1" x14ac:dyDescent="0.35">
      <c r="A12" s="1">
        <v>1</v>
      </c>
      <c r="B12" s="20" t="s">
        <v>24</v>
      </c>
      <c r="C12" s="20"/>
      <c r="D12" s="25">
        <v>23</v>
      </c>
      <c r="E12" s="2" t="s">
        <v>19</v>
      </c>
      <c r="F12" s="10"/>
      <c r="G12" s="10">
        <f>D12*F12*36</f>
        <v>0</v>
      </c>
      <c r="H12" s="3">
        <v>0.23</v>
      </c>
      <c r="I12" s="12">
        <f t="shared" ref="I12:I13" si="2">G12*H12+G12</f>
        <v>0</v>
      </c>
    </row>
    <row r="13" spans="1:9" ht="40" customHeight="1" x14ac:dyDescent="0.35">
      <c r="A13" s="4">
        <v>3</v>
      </c>
      <c r="B13" s="20" t="s">
        <v>16</v>
      </c>
      <c r="C13" s="32"/>
      <c r="D13" s="25">
        <v>350</v>
      </c>
      <c r="E13" s="2" t="s">
        <v>19</v>
      </c>
      <c r="F13" s="33"/>
      <c r="G13" s="10">
        <f t="shared" ref="G13" si="3">D13*F13</f>
        <v>0</v>
      </c>
      <c r="H13" s="3">
        <v>0.23</v>
      </c>
      <c r="I13" s="12">
        <f t="shared" si="2"/>
        <v>0</v>
      </c>
    </row>
    <row r="14" spans="1:9" ht="35.5" customHeight="1" thickBot="1" x14ac:dyDescent="0.4">
      <c r="A14" s="4"/>
      <c r="B14" s="5" t="s">
        <v>20</v>
      </c>
      <c r="C14" s="6"/>
      <c r="D14" s="6"/>
      <c r="E14" s="6"/>
      <c r="F14" s="7"/>
      <c r="G14" s="8">
        <f>SUM(G12:G13)</f>
        <v>0</v>
      </c>
      <c r="H14" s="7"/>
      <c r="I14" s="8">
        <f>SUM(I12:I13)</f>
        <v>0</v>
      </c>
    </row>
    <row r="15" spans="1:9" ht="24.5" customHeight="1" thickBot="1" x14ac:dyDescent="0.4">
      <c r="A15" s="34" t="s">
        <v>6</v>
      </c>
      <c r="B15" s="35"/>
      <c r="C15" s="35"/>
      <c r="D15" s="35"/>
      <c r="E15" s="35"/>
      <c r="F15" s="35"/>
      <c r="G15" s="35"/>
      <c r="H15" s="35"/>
      <c r="I15" s="36"/>
    </row>
    <row r="16" spans="1:9" s="13" customFormat="1" ht="40" customHeight="1" x14ac:dyDescent="0.35">
      <c r="A16" s="27" t="s">
        <v>0</v>
      </c>
      <c r="B16" s="19" t="s">
        <v>13</v>
      </c>
      <c r="C16" s="28" t="s">
        <v>11</v>
      </c>
      <c r="D16" s="29" t="s">
        <v>1</v>
      </c>
      <c r="E16" s="30" t="s">
        <v>12</v>
      </c>
      <c r="F16" s="30" t="s">
        <v>22</v>
      </c>
      <c r="G16" s="30" t="s">
        <v>7</v>
      </c>
      <c r="H16" s="29" t="s">
        <v>2</v>
      </c>
      <c r="I16" s="31" t="s">
        <v>3</v>
      </c>
    </row>
    <row r="17" spans="1:9" ht="40" customHeight="1" x14ac:dyDescent="0.35">
      <c r="A17" s="1">
        <v>1</v>
      </c>
      <c r="B17" s="20" t="s">
        <v>24</v>
      </c>
      <c r="C17" s="20"/>
      <c r="D17" s="20">
        <v>23</v>
      </c>
      <c r="E17" s="2" t="s">
        <v>21</v>
      </c>
      <c r="F17" s="10"/>
      <c r="G17" s="10">
        <f t="shared" ref="G17" si="4">D17*F17</f>
        <v>0</v>
      </c>
      <c r="H17" s="3">
        <v>0.23</v>
      </c>
      <c r="I17" s="12">
        <f t="shared" ref="I17" si="5">G17*H17+G17</f>
        <v>0</v>
      </c>
    </row>
    <row r="18" spans="1:9" s="13" customFormat="1" ht="40" customHeight="1" x14ac:dyDescent="0.35">
      <c r="A18" s="4"/>
      <c r="B18" s="28" t="s">
        <v>23</v>
      </c>
      <c r="C18" s="6"/>
      <c r="D18" s="23"/>
      <c r="E18" s="23"/>
      <c r="F18" s="22"/>
      <c r="G18" s="24">
        <f>SUM(G17:G17)</f>
        <v>0</v>
      </c>
      <c r="H18" s="22"/>
      <c r="I18" s="24">
        <f>SUM(I17:I17)</f>
        <v>0</v>
      </c>
    </row>
    <row r="19" spans="1:9" ht="3.5" customHeight="1" x14ac:dyDescent="0.35">
      <c r="A19" s="9"/>
      <c r="B19" s="11"/>
      <c r="C19" s="9"/>
      <c r="D19" s="9"/>
      <c r="E19" s="9"/>
      <c r="F19" s="9"/>
      <c r="G19" s="9"/>
      <c r="H19" s="9"/>
      <c r="I19" s="9"/>
    </row>
    <row r="20" spans="1:9" ht="35.5" customHeight="1" x14ac:dyDescent="0.35">
      <c r="B20" s="26" t="s">
        <v>15</v>
      </c>
    </row>
  </sheetData>
  <mergeCells count="5">
    <mergeCell ref="A4:I4"/>
    <mergeCell ref="A15:I15"/>
    <mergeCell ref="A5:I5"/>
    <mergeCell ref="A10:I10"/>
    <mergeCell ref="A3:I3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Formu;arz wyceny</dc:title>
  <dc:creator/>
  <cp:lastModifiedBy/>
  <dcterms:created xsi:type="dcterms:W3CDTF">2026-03-20T20:23:02Z</dcterms:created>
  <dcterms:modified xsi:type="dcterms:W3CDTF">2026-07-20T09:06:45Z</dcterms:modified>
</cp:coreProperties>
</file>