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8C1BE950-4A6A-4CD2-8A66-455067A040B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ormularz cenowy - Część I" sheetId="1" r:id="rId1"/>
    <sheet name="Formularz cenowy - Część I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2" s="1"/>
  <c r="I10" i="2"/>
  <c r="J10" i="2" s="1"/>
  <c r="I5" i="2"/>
  <c r="J5" i="2" s="1"/>
  <c r="I11" i="1"/>
  <c r="J11" i="1" s="1"/>
  <c r="I10" i="1"/>
  <c r="J10" i="1" s="1"/>
  <c r="I5" i="1"/>
  <c r="J5" i="1" s="1"/>
  <c r="G11" i="2"/>
  <c r="G10" i="2"/>
  <c r="G5" i="2"/>
  <c r="G6" i="2" s="1"/>
  <c r="G5" i="1"/>
  <c r="G11" i="1"/>
  <c r="G10" i="1"/>
  <c r="J12" i="1" l="1"/>
  <c r="G12" i="1"/>
  <c r="G12" i="2"/>
  <c r="G14" i="2" s="1"/>
  <c r="J12" i="2"/>
  <c r="J6" i="2"/>
  <c r="J6" i="1"/>
  <c r="G6" i="1"/>
  <c r="J14" i="1" l="1"/>
  <c r="G14" i="1"/>
  <c r="J14" i="2"/>
</calcChain>
</file>

<file path=xl/sharedStrings.xml><?xml version="1.0" encoding="utf-8"?>
<sst xmlns="http://schemas.openxmlformats.org/spreadsheetml/2006/main" count="58" uniqueCount="23">
  <si>
    <t>ZAMÓWIENIE PODSTAWOWE</t>
  </si>
  <si>
    <t>Lp.</t>
  </si>
  <si>
    <t>Wartość netto
[PLN]</t>
  </si>
  <si>
    <t>VAT %</t>
  </si>
  <si>
    <t>Wartość brutto 
[PLN]</t>
  </si>
  <si>
    <t>SUMA A (podstawa)</t>
  </si>
  <si>
    <t>ZAMÓWIENIE OPCJONALNE</t>
  </si>
  <si>
    <t>Wartość netto [PLN]</t>
  </si>
  <si>
    <t>SUMA B (opcja)</t>
  </si>
  <si>
    <t>SUMA A + SUMA B</t>
  </si>
  <si>
    <t>Przedmiot Zamówienia</t>
  </si>
  <si>
    <t>Liczba (szt.)</t>
  </si>
  <si>
    <t>Cena jedn. netto [PLN]</t>
  </si>
  <si>
    <t>Formularz służy wyłącznie do szacowania wartości zamówienia oraz weryfikacji realności rynkowej konfiguracji zgodnych z OPZ.
Nie stanowi oferty w rozumieniu Kodeksu cywilnego ani ustawy PZP.</t>
  </si>
  <si>
    <t>Oferowany produkt (producent, model, linia/seria)</t>
  </si>
  <si>
    <t>Okres gwarancji laptopa</t>
  </si>
  <si>
    <t>Laptop typ I z akcesoriami  (tabela 7.1.1 OPZ)</t>
  </si>
  <si>
    <t>Laptop typ I z akcesoriami (tabela 7.1.1 OPZ)</t>
  </si>
  <si>
    <t>Laptop typ III z akcesoriami (tabela 7.1.2 OPZ)</t>
  </si>
  <si>
    <t>Laptop typ II z akcesoriami (tabela 7.2.1 OPZ)</t>
  </si>
  <si>
    <t>Laptop typ IV z akcesoriami (tabela 7.2.2 OPZ)</t>
  </si>
  <si>
    <t>Laptop typ II z akcesoriami oraz wdrożeniem i instruktarzem Intel EMA (tabela 7.2.1 OPZ)</t>
  </si>
  <si>
    <t>Cena jedn. brutto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</si>
</sst>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1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B9" zoomScaleNormal="100" workbookViewId="0">
      <selection activeCell="G12" sqref="G12"/>
    </sheetView>
  </sheetViews>
  <sheetFormatPr defaultRowHeight="14.5" x14ac:dyDescent="0.35"/>
  <cols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9" width="15.54296875" customWidth="1"/>
    <col min="10" max="10" width="22.1796875" bestFit="1" customWidth="1"/>
  </cols>
  <sheetData>
    <row r="1" spans="1:10" ht="15" customHeight="1" x14ac:dyDescent="0.3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s="8" customFormat="1" ht="29" x14ac:dyDescent="0.35">
      <c r="A4" s="7" t="s">
        <v>1</v>
      </c>
      <c r="B4" s="6" t="s">
        <v>10</v>
      </c>
      <c r="C4" s="4" t="s">
        <v>14</v>
      </c>
      <c r="D4" s="6" t="s">
        <v>11</v>
      </c>
      <c r="E4" s="4" t="s">
        <v>15</v>
      </c>
      <c r="F4" s="15" t="s">
        <v>12</v>
      </c>
      <c r="G4" s="4" t="s">
        <v>2</v>
      </c>
      <c r="H4" s="6" t="s">
        <v>3</v>
      </c>
      <c r="I4" s="15" t="s">
        <v>22</v>
      </c>
      <c r="J4" s="5" t="s">
        <v>4</v>
      </c>
    </row>
    <row r="5" spans="1:10" s="3" customFormat="1" ht="48" customHeight="1" x14ac:dyDescent="0.35">
      <c r="A5" s="21">
        <v>1</v>
      </c>
      <c r="B5" s="25" t="s">
        <v>17</v>
      </c>
      <c r="C5" s="25"/>
      <c r="D5" s="13">
        <v>75</v>
      </c>
      <c r="E5" s="1"/>
      <c r="F5" s="26">
        <v>0</v>
      </c>
      <c r="G5" s="26">
        <f>D5*F5</f>
        <v>0</v>
      </c>
      <c r="H5" s="19">
        <v>0.23</v>
      </c>
      <c r="I5" s="35">
        <f>F5*H5+F5</f>
        <v>0</v>
      </c>
      <c r="J5" s="27">
        <f>I5*D5</f>
        <v>0</v>
      </c>
    </row>
    <row r="6" spans="1:10" ht="40" customHeight="1" x14ac:dyDescent="0.35">
      <c r="A6" s="22"/>
      <c r="B6" s="6" t="s">
        <v>5</v>
      </c>
      <c r="C6" s="11"/>
      <c r="D6" s="11"/>
      <c r="E6" s="11"/>
      <c r="F6" s="10"/>
      <c r="G6" s="12">
        <f>SUM(G5:G5)</f>
        <v>0</v>
      </c>
      <c r="H6" s="10"/>
      <c r="I6" s="10"/>
      <c r="J6" s="12">
        <f>SUM(J5:J5)</f>
        <v>0</v>
      </c>
    </row>
    <row r="7" spans="1:10" ht="35.5" customHeight="1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24.65" customHeight="1" thickBot="1" x14ac:dyDescent="0.4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3" customFormat="1" ht="29" x14ac:dyDescent="0.35">
      <c r="A9" s="23" t="s">
        <v>1</v>
      </c>
      <c r="B9" s="6" t="s">
        <v>10</v>
      </c>
      <c r="C9" s="4" t="s">
        <v>14</v>
      </c>
      <c r="D9" s="6" t="s">
        <v>11</v>
      </c>
      <c r="E9" s="15" t="s">
        <v>15</v>
      </c>
      <c r="F9" s="15" t="s">
        <v>12</v>
      </c>
      <c r="G9" s="15" t="s">
        <v>7</v>
      </c>
      <c r="H9" s="14" t="s">
        <v>3</v>
      </c>
      <c r="I9" s="15" t="s">
        <v>22</v>
      </c>
      <c r="J9" s="5" t="s">
        <v>4</v>
      </c>
    </row>
    <row r="10" spans="1:10" s="3" customFormat="1" ht="45.75" customHeight="1" x14ac:dyDescent="0.35">
      <c r="A10" s="24">
        <v>1</v>
      </c>
      <c r="B10" s="25" t="s">
        <v>16</v>
      </c>
      <c r="C10" s="16"/>
      <c r="D10" s="1">
        <v>75</v>
      </c>
      <c r="E10" s="16"/>
      <c r="F10" s="26">
        <v>0</v>
      </c>
      <c r="G10" s="26">
        <f t="shared" ref="G10:G11" si="0">D10*F10</f>
        <v>0</v>
      </c>
      <c r="H10" s="9">
        <v>0.23</v>
      </c>
      <c r="I10" s="36">
        <f t="shared" ref="I10:I11" si="1">F10*H10+F10</f>
        <v>0</v>
      </c>
      <c r="J10" s="17">
        <f>I10*D10</f>
        <v>0</v>
      </c>
    </row>
    <row r="11" spans="1:10" ht="45" customHeight="1" x14ac:dyDescent="0.35">
      <c r="A11" s="24">
        <v>2</v>
      </c>
      <c r="B11" s="25" t="s">
        <v>18</v>
      </c>
      <c r="C11" s="16"/>
      <c r="D11" s="16">
        <v>10</v>
      </c>
      <c r="E11" s="18"/>
      <c r="F11" s="26">
        <v>0</v>
      </c>
      <c r="G11" s="26">
        <f t="shared" si="0"/>
        <v>0</v>
      </c>
      <c r="H11" s="9">
        <v>0.23</v>
      </c>
      <c r="I11" s="36">
        <f t="shared" si="1"/>
        <v>0</v>
      </c>
      <c r="J11" s="17">
        <f>I11*D11</f>
        <v>0</v>
      </c>
    </row>
    <row r="12" spans="1:10" s="3" customFormat="1" ht="40" customHeight="1" x14ac:dyDescent="0.35">
      <c r="A12" s="22"/>
      <c r="B12" s="15" t="s">
        <v>8</v>
      </c>
      <c r="C12" s="11"/>
      <c r="D12" s="11"/>
      <c r="E12" s="11"/>
      <c r="F12" s="10"/>
      <c r="G12" s="12">
        <f>SUM(G10:G11)</f>
        <v>0</v>
      </c>
      <c r="H12" s="10"/>
      <c r="I12" s="10"/>
      <c r="J12" s="12">
        <f>SUM(J10:J11)</f>
        <v>0</v>
      </c>
    </row>
    <row r="13" spans="1:10" ht="3.65" customHeigh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35.5" customHeight="1" x14ac:dyDescent="0.35">
      <c r="A14" s="30"/>
      <c r="B14" s="31" t="s">
        <v>9</v>
      </c>
      <c r="C14" s="32"/>
      <c r="D14" s="32"/>
      <c r="E14" s="32"/>
      <c r="F14" s="33"/>
      <c r="G14" s="12">
        <f>G12+G6</f>
        <v>0</v>
      </c>
      <c r="H14" s="33"/>
      <c r="I14" s="34"/>
      <c r="J14" s="2">
        <f>J6+J12</f>
        <v>0</v>
      </c>
    </row>
    <row r="15" spans="1:10" ht="31.5" customHeight="1" x14ac:dyDescent="0.35"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3">
    <mergeCell ref="A3:J3"/>
    <mergeCell ref="A8:J8"/>
    <mergeCell ref="A1:J2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CCA4-8FA6-424B-8FB3-F3EF51DFBF85}">
  <dimension ref="A1:J15"/>
  <sheetViews>
    <sheetView tabSelected="1" workbookViewId="0">
      <selection activeCell="J14" sqref="J14"/>
    </sheetView>
  </sheetViews>
  <sheetFormatPr defaultRowHeight="14.5" x14ac:dyDescent="0.35"/>
  <cols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9" width="15.54296875" customWidth="1"/>
    <col min="10" max="10" width="22.1796875" bestFit="1" customWidth="1"/>
  </cols>
  <sheetData>
    <row r="1" spans="1:10" ht="15" customHeight="1" x14ac:dyDescent="0.3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s="8" customFormat="1" ht="29" x14ac:dyDescent="0.35">
      <c r="A4" s="7" t="s">
        <v>1</v>
      </c>
      <c r="B4" s="6" t="s">
        <v>10</v>
      </c>
      <c r="C4" s="4" t="s">
        <v>14</v>
      </c>
      <c r="D4" s="6" t="s">
        <v>11</v>
      </c>
      <c r="E4" s="4" t="s">
        <v>15</v>
      </c>
      <c r="F4" s="15" t="s">
        <v>12</v>
      </c>
      <c r="G4" s="4" t="s">
        <v>2</v>
      </c>
      <c r="H4" s="6" t="s">
        <v>3</v>
      </c>
      <c r="I4" s="15" t="s">
        <v>22</v>
      </c>
      <c r="J4" s="5" t="s">
        <v>4</v>
      </c>
    </row>
    <row r="5" spans="1:10" s="3" customFormat="1" ht="48" customHeight="1" x14ac:dyDescent="0.35">
      <c r="A5" s="21">
        <v>1</v>
      </c>
      <c r="B5" s="25" t="s">
        <v>21</v>
      </c>
      <c r="C5" s="25"/>
      <c r="D5" s="13">
        <v>210</v>
      </c>
      <c r="E5" s="1"/>
      <c r="F5" s="26">
        <v>0</v>
      </c>
      <c r="G5" s="26">
        <f t="shared" ref="G5" si="0">D5*F5</f>
        <v>0</v>
      </c>
      <c r="H5" s="19">
        <v>0.23</v>
      </c>
      <c r="I5" s="35">
        <f>F5*H5+F5</f>
        <v>0</v>
      </c>
      <c r="J5" s="27">
        <f>I5*D5</f>
        <v>0</v>
      </c>
    </row>
    <row r="6" spans="1:10" ht="40" customHeight="1" x14ac:dyDescent="0.35">
      <c r="A6" s="22"/>
      <c r="B6" s="6" t="s">
        <v>5</v>
      </c>
      <c r="C6" s="11"/>
      <c r="D6" s="11"/>
      <c r="E6" s="11"/>
      <c r="F6" s="10"/>
      <c r="G6" s="12">
        <f>SUM(G5:G5)</f>
        <v>0</v>
      </c>
      <c r="H6" s="10"/>
      <c r="I6" s="10"/>
      <c r="J6" s="12">
        <f>SUM(J5:J5)</f>
        <v>0</v>
      </c>
    </row>
    <row r="7" spans="1:10" ht="35.5" customHeight="1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24.65" customHeight="1" thickBot="1" x14ac:dyDescent="0.4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3" customFormat="1" ht="29" x14ac:dyDescent="0.35">
      <c r="A9" s="23" t="s">
        <v>1</v>
      </c>
      <c r="B9" s="6" t="s">
        <v>10</v>
      </c>
      <c r="C9" s="4" t="s">
        <v>14</v>
      </c>
      <c r="D9" s="6" t="s">
        <v>11</v>
      </c>
      <c r="E9" s="15" t="s">
        <v>15</v>
      </c>
      <c r="F9" s="15" t="s">
        <v>12</v>
      </c>
      <c r="G9" s="15" t="s">
        <v>7</v>
      </c>
      <c r="H9" s="14" t="s">
        <v>3</v>
      </c>
      <c r="I9" s="15" t="s">
        <v>22</v>
      </c>
      <c r="J9" s="5" t="s">
        <v>4</v>
      </c>
    </row>
    <row r="10" spans="1:10" s="3" customFormat="1" ht="45.75" customHeight="1" x14ac:dyDescent="0.35">
      <c r="A10" s="24">
        <v>1</v>
      </c>
      <c r="B10" s="25" t="s">
        <v>19</v>
      </c>
      <c r="C10" s="16"/>
      <c r="D10" s="1">
        <v>210</v>
      </c>
      <c r="E10" s="16"/>
      <c r="F10" s="26">
        <v>0</v>
      </c>
      <c r="G10" s="26">
        <f t="shared" ref="G10:G11" si="1">D10*F10</f>
        <v>0</v>
      </c>
      <c r="H10" s="9">
        <v>0.23</v>
      </c>
      <c r="I10" s="36">
        <f>F10*H10+F10</f>
        <v>0</v>
      </c>
      <c r="J10" s="17">
        <f>I10*D10</f>
        <v>0</v>
      </c>
    </row>
    <row r="11" spans="1:10" s="3" customFormat="1" ht="45.75" customHeight="1" x14ac:dyDescent="0.35">
      <c r="A11" s="24">
        <v>2</v>
      </c>
      <c r="B11" s="25" t="s">
        <v>20</v>
      </c>
      <c r="C11" s="16"/>
      <c r="D11" s="16">
        <v>10</v>
      </c>
      <c r="E11" s="18"/>
      <c r="F11" s="26">
        <v>0</v>
      </c>
      <c r="G11" s="26">
        <f t="shared" si="1"/>
        <v>0</v>
      </c>
      <c r="H11" s="9">
        <v>0.23</v>
      </c>
      <c r="I11" s="36">
        <f>F11*H11+F11</f>
        <v>0</v>
      </c>
      <c r="J11" s="17">
        <f>I11*D11</f>
        <v>0</v>
      </c>
    </row>
    <row r="12" spans="1:10" s="3" customFormat="1" ht="40" customHeight="1" x14ac:dyDescent="0.35">
      <c r="A12" s="22"/>
      <c r="B12" s="15" t="s">
        <v>8</v>
      </c>
      <c r="C12" s="11"/>
      <c r="D12" s="11"/>
      <c r="E12" s="11"/>
      <c r="F12" s="10"/>
      <c r="G12" s="12">
        <f>SUM(G10:G11)</f>
        <v>0</v>
      </c>
      <c r="H12" s="10"/>
      <c r="I12" s="10"/>
      <c r="J12" s="12">
        <f>SUM(J10:J11)</f>
        <v>0</v>
      </c>
    </row>
    <row r="13" spans="1:10" ht="3.65" customHeigh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35.5" customHeight="1" x14ac:dyDescent="0.35">
      <c r="A14" s="30"/>
      <c r="B14" s="31" t="s">
        <v>9</v>
      </c>
      <c r="C14" s="32"/>
      <c r="D14" s="32"/>
      <c r="E14" s="32"/>
      <c r="F14" s="33"/>
      <c r="G14" s="12">
        <f>G12+G6</f>
        <v>0</v>
      </c>
      <c r="H14" s="33"/>
      <c r="I14" s="34"/>
      <c r="J14" s="2">
        <f>J6+J12</f>
        <v>0</v>
      </c>
    </row>
    <row r="15" spans="1:10" ht="31.5" customHeight="1" x14ac:dyDescent="0.35"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3">
    <mergeCell ref="A1:J2"/>
    <mergeCell ref="A3:J3"/>
    <mergeCell ref="A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10" ma:contentTypeDescription="Utwórz nowy dokument." ma:contentTypeScope="" ma:versionID="c20aaadec5fec80a2801a6b67bf7bba5">
  <xsd:schema xmlns:xsd="http://www.w3.org/2001/XMLSchema" xmlns:xs="http://www.w3.org/2001/XMLSchema" xmlns:p="http://schemas.microsoft.com/office/2006/metadata/properties" xmlns:ns2="4bfe818a-16eb-475d-ba93-d18100c8453b" xmlns:ns3="2b4fec8c-6342-430f-9a53-83f3fffa3636" targetNamespace="http://schemas.microsoft.com/office/2006/metadata/properties" ma:root="true" ma:fieldsID="3c73d310b0f158c731271b2da2bb8823" ns2:_="" ns3:_="">
    <xsd:import namespace="4bfe818a-16eb-475d-ba93-d18100c8453b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e818a-16eb-475d-ba93-d18100c8453b">
      <Terms xmlns="http://schemas.microsoft.com/office/infopath/2007/PartnerControls"/>
    </lcf76f155ced4ddcb4097134ff3c332f>
    <TaxCatchAll xmlns="2b4fec8c-6342-430f-9a53-83f3fffa3636" xsi:nil="true"/>
  </documentManagement>
</p:properties>
</file>

<file path=customXml/itemProps1.xml><?xml version="1.0" encoding="utf-8"?>
<ds:datastoreItem xmlns:ds="http://schemas.openxmlformats.org/officeDocument/2006/customXml" ds:itemID="{9AA85A9B-093B-424A-91CE-EBCEEB3DEC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E2C0B1-4183-4E13-BAA2-3CE202CBB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D81E8-9B4F-4B97-9146-7659172BA551}">
  <ds:schemaRefs>
    <ds:schemaRef ds:uri="http://schemas.microsoft.com/office/2006/documentManagement/types"/>
    <ds:schemaRef ds:uri="http://purl.org/dc/terms/"/>
    <ds:schemaRef ds:uri="2b4fec8c-6342-430f-9a53-83f3fffa3636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bfe818a-16eb-475d-ba93-d18100c8453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- Część I</vt:lpstr>
      <vt:lpstr>Formularz cenowy - Część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2026-06-22T06:42:14Z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  <property fmtid="{D5CDD505-2E9C-101B-9397-08002B2CF9AE}" pid="3" name="MediaServiceImageTags">
    <vt:lpwstr/>
  </property>
</Properties>
</file>