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i_balcerzak_cez_gov_pl/Documents/1_Zamówienia robocze/ZAMÓWIENIA/Licencje Dynatrace/Zapytanie o szacunek/"/>
    </mc:Choice>
  </mc:AlternateContent>
  <xr:revisionPtr revIDLastSave="30" documentId="8_{FF375567-7944-4150-A721-56AED37EE65D}" xr6:coauthVersionLast="47" xr6:coauthVersionMax="47" xr10:uidLastSave="{8FFB3D8B-88D4-445E-8921-5918D3FCA732}"/>
  <bookViews>
    <workbookView xWindow="12216" yWindow="648" windowWidth="12240" windowHeight="8520" xr2:uid="{799C4B45-8970-4E17-80F3-A3D5E18354B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F8" i="1" s="1"/>
  <c r="D7" i="1"/>
  <c r="F7" i="1" s="1"/>
  <c r="D6" i="1"/>
  <c r="F6" i="1" s="1"/>
  <c r="D5" i="1"/>
  <c r="F5" i="1" s="1"/>
  <c r="F9" i="1" l="1"/>
</calcChain>
</file>

<file path=xl/sharedStrings.xml><?xml version="1.0" encoding="utf-8"?>
<sst xmlns="http://schemas.openxmlformats.org/spreadsheetml/2006/main" count="19" uniqueCount="19">
  <si>
    <t>Załącznik nr 2 do Zapytania</t>
  </si>
  <si>
    <t>Formularz wyceny</t>
  </si>
  <si>
    <t>*</t>
  </si>
  <si>
    <t>Lp.</t>
  </si>
  <si>
    <t>Razem</t>
  </si>
  <si>
    <t>Cena jednostkowa brutto</t>
  </si>
  <si>
    <t>Wartość brutto</t>
  </si>
  <si>
    <t>Cena jednostkowa netto</t>
  </si>
  <si>
    <t>Nazwa licencji</t>
  </si>
  <si>
    <t>Licencja typu Host Unit Hours lub równoważne</t>
  </si>
  <si>
    <t>Licencja typu Host Unit lub równoważne</t>
  </si>
  <si>
    <t>Licencja typu DEM lub równoważne</t>
  </si>
  <si>
    <t>4.</t>
  </si>
  <si>
    <t>Wsparcie eksperckie</t>
  </si>
  <si>
    <t>Liczba sztuk/roboczogodzin</t>
  </si>
  <si>
    <t>wartości w poz. 1-3 obejmują koszt oprogramowania wraz z usługami wsparcia technicznego, tj. dostarczenia i udzielenia licencji, udzielenia gwarancji producenta</t>
  </si>
  <si>
    <r>
      <t>1.</t>
    </r>
    <r>
      <rPr>
        <sz val="11"/>
        <color rgb="FFFF0000"/>
        <rFont val="Calibri"/>
        <family val="2"/>
        <charset val="238"/>
        <scheme val="minor"/>
      </rPr>
      <t>*</t>
    </r>
  </si>
  <si>
    <r>
      <t>2.</t>
    </r>
    <r>
      <rPr>
        <sz val="11"/>
        <color rgb="FFFF0000"/>
        <rFont val="Calibri"/>
        <family val="2"/>
        <charset val="238"/>
        <scheme val="minor"/>
      </rPr>
      <t>*</t>
    </r>
  </si>
  <si>
    <r>
      <t>3.</t>
    </r>
    <r>
      <rPr>
        <sz val="11"/>
        <color rgb="FFFF0000"/>
        <rFont val="Calibri"/>
        <family val="2"/>
        <charset val="238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</si>
</sst>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3" fillId="0" borderId="0" xfId="0" applyFont="1"/>
    <xf numFmtId="3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44" fontId="0" fillId="0" borderId="1" xfId="0" applyNumberFormat="1" applyBorder="1"/>
    <xf numFmtId="0" fontId="1" fillId="0" borderId="3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/>
    </xf>
    <xf numFmtId="0" fontId="0" fillId="0" borderId="1" xfId="0" applyNumberFormat="1" applyBorder="1"/>
    <xf numFmtId="44" fontId="0" fillId="0" borderId="1" xfId="0" applyNumberForma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6720B-B236-4E9A-82E4-877F65A27C10}">
  <dimension ref="A1:F12"/>
  <sheetViews>
    <sheetView tabSelected="1" workbookViewId="0">
      <selection activeCell="L7" sqref="L7"/>
    </sheetView>
  </sheetViews>
  <sheetFormatPr defaultRowHeight="14.4" x14ac:dyDescent="0.3"/>
  <cols>
    <col min="1" max="1" width="3.88671875" customWidth="1"/>
    <col min="2" max="2" width="19.33203125" customWidth="1"/>
    <col min="3" max="3" width="14.5546875" customWidth="1"/>
    <col min="4" max="4" width="13.21875" customWidth="1"/>
    <col min="5" max="5" width="13.6640625" customWidth="1"/>
    <col min="6" max="6" width="24.21875" customWidth="1"/>
  </cols>
  <sheetData>
    <row r="1" spans="1:6" x14ac:dyDescent="0.3">
      <c r="A1" s="12" t="s">
        <v>0</v>
      </c>
      <c r="B1" s="12"/>
      <c r="C1" s="12"/>
      <c r="D1" s="12"/>
      <c r="E1" s="12"/>
      <c r="F1" s="12"/>
    </row>
    <row r="2" spans="1:6" x14ac:dyDescent="0.3">
      <c r="A2" s="13"/>
      <c r="B2" s="13"/>
      <c r="C2" s="13"/>
      <c r="D2" s="13"/>
      <c r="E2" s="13"/>
      <c r="F2" s="13"/>
    </row>
    <row r="3" spans="1:6" ht="15.6" x14ac:dyDescent="0.3">
      <c r="A3" s="14" t="s">
        <v>1</v>
      </c>
      <c r="B3" s="14"/>
      <c r="C3" s="14"/>
      <c r="D3" s="14"/>
      <c r="E3" s="14"/>
      <c r="F3" s="14"/>
    </row>
    <row r="4" spans="1:6" ht="43.2" x14ac:dyDescent="0.3">
      <c r="A4" s="3" t="s">
        <v>3</v>
      </c>
      <c r="B4" s="3" t="s">
        <v>8</v>
      </c>
      <c r="C4" s="4" t="s">
        <v>7</v>
      </c>
      <c r="D4" s="4" t="s">
        <v>5</v>
      </c>
      <c r="E4" s="4" t="s">
        <v>14</v>
      </c>
      <c r="F4" s="4" t="s">
        <v>6</v>
      </c>
    </row>
    <row r="5" spans="1:6" ht="43.2" x14ac:dyDescent="0.3">
      <c r="A5" s="8" t="s">
        <v>16</v>
      </c>
      <c r="B5" s="5" t="s">
        <v>9</v>
      </c>
      <c r="C5" s="16">
        <v>0</v>
      </c>
      <c r="D5" s="2">
        <f>C5*1.23</f>
        <v>0</v>
      </c>
      <c r="E5" s="1">
        <v>2</v>
      </c>
      <c r="F5" s="2">
        <f>D5*E5</f>
        <v>0</v>
      </c>
    </row>
    <row r="6" spans="1:6" ht="28.8" x14ac:dyDescent="0.3">
      <c r="A6" s="8" t="s">
        <v>17</v>
      </c>
      <c r="B6" s="5" t="s">
        <v>10</v>
      </c>
      <c r="C6" s="10">
        <v>0</v>
      </c>
      <c r="D6" s="10">
        <f>C6*1.23</f>
        <v>0</v>
      </c>
      <c r="E6" s="1">
        <v>472</v>
      </c>
      <c r="F6" s="2">
        <f>D6*E6</f>
        <v>0</v>
      </c>
    </row>
    <row r="7" spans="1:6" ht="28.8" x14ac:dyDescent="0.3">
      <c r="A7" s="8" t="s">
        <v>18</v>
      </c>
      <c r="B7" s="5" t="s">
        <v>11</v>
      </c>
      <c r="C7" s="10">
        <v>0</v>
      </c>
      <c r="D7" s="10">
        <f>C7*1.23</f>
        <v>0</v>
      </c>
      <c r="E7" s="7">
        <v>2000000</v>
      </c>
      <c r="F7" s="2">
        <f>D7*E7</f>
        <v>0</v>
      </c>
    </row>
    <row r="8" spans="1:6" x14ac:dyDescent="0.3">
      <c r="A8" s="8" t="s">
        <v>12</v>
      </c>
      <c r="B8" s="5" t="s">
        <v>13</v>
      </c>
      <c r="C8" s="10">
        <v>0</v>
      </c>
      <c r="D8" s="10">
        <f>C8*1.23</f>
        <v>0</v>
      </c>
      <c r="E8" s="15">
        <v>20</v>
      </c>
      <c r="F8" s="2">
        <f>D8*E8</f>
        <v>0</v>
      </c>
    </row>
    <row r="9" spans="1:6" x14ac:dyDescent="0.3">
      <c r="E9" s="11" t="s">
        <v>4</v>
      </c>
      <c r="F9" s="2">
        <f>SUM(F5:F8)</f>
        <v>0</v>
      </c>
    </row>
    <row r="11" spans="1:6" ht="26.55" customHeight="1" x14ac:dyDescent="0.3">
      <c r="A11" s="6"/>
      <c r="B11" s="9"/>
      <c r="C11" s="9"/>
      <c r="D11" s="9"/>
      <c r="E11" s="9"/>
      <c r="F11" s="9"/>
    </row>
    <row r="12" spans="1:6" x14ac:dyDescent="0.3">
      <c r="A12" s="6" t="s">
        <v>2</v>
      </c>
      <c r="B12" t="s">
        <v>15</v>
      </c>
    </row>
  </sheetData>
  <mergeCells count="3">
    <mergeCell ref="A1:F1"/>
    <mergeCell ref="A2:F2"/>
    <mergeCell ref="A3:F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BDA21A50D17648A307445D33F5E0D2" ma:contentTypeVersion="15" ma:contentTypeDescription="Utwórz nowy dokument." ma:contentTypeScope="" ma:versionID="baddf597ecf0bd10f01e4be380987634">
  <xsd:schema xmlns:xsd="http://www.w3.org/2001/XMLSchema" xmlns:xs="http://www.w3.org/2001/XMLSchema" xmlns:p="http://schemas.microsoft.com/office/2006/metadata/properties" xmlns:ns3="24011b38-0fc0-4633-921f-c0bf56bcf3b2" xmlns:ns4="2dea296c-da98-45d2-a2bf-ef10a95fa215" targetNamespace="http://schemas.microsoft.com/office/2006/metadata/properties" ma:root="true" ma:fieldsID="a274f86f7e3958f0a89cf7e6323c9991" ns3:_="" ns4:_="">
    <xsd:import namespace="24011b38-0fc0-4633-921f-c0bf56bcf3b2"/>
    <xsd:import namespace="2dea296c-da98-45d2-a2bf-ef10a95fa2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11b38-0fc0-4633-921f-c0bf56bcf3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a296c-da98-45d2-a2bf-ef10a95fa2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a296c-da98-45d2-a2bf-ef10a95fa215" xsi:nil="true"/>
  </documentManagement>
</p:properties>
</file>

<file path=customXml/itemProps1.xml><?xml version="1.0" encoding="utf-8"?>
<ds:datastoreItem xmlns:ds="http://schemas.openxmlformats.org/officeDocument/2006/customXml" ds:itemID="{87D26A16-FC9B-4EFA-ABFB-C7BD87E4D3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2EA6A2-A920-44D4-9440-3792CD073C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011b38-0fc0-4633-921f-c0bf56bcf3b2"/>
    <ds:schemaRef ds:uri="2dea296c-da98-45d2-a2bf-ef10a95fa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2A2990-BBCE-4818-8A2D-362C4BC761EA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2dea296c-da98-45d2-a2bf-ef10a95fa215"/>
    <ds:schemaRef ds:uri="24011b38-0fc0-4633-921f-c0bf56bcf3b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2 - Formularz wyceny</dc:title>
  <dc:creator>Ryszka Sabina</dc:creator>
  <cp:lastModifiedBy>Budnik Iwona</cp:lastModifiedBy>
  <dcterms:created xsi:type="dcterms:W3CDTF">2023-01-04T13:57:11Z</dcterms:created>
  <dcterms:modified xsi:type="dcterms:W3CDTF">2024-02-27T11:10:28Z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0x010100E9BDA21A50D17648A307445D33F5E0D2</vt:lpwstr>
  </property>
</Properties>
</file>